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<sst xmlns="http://schemas.openxmlformats.org/spreadsheetml/2006/main" count="32" uniqueCount="32">
  <si>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</si>
  <si>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</si>
  <si>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</si>
  <si>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</si>
  <si>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</si>
  <si>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</si>
  <si>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</si>
  <si>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</si>
  <si>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</si>
  <si>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</si>
  <si>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</si>
  <si>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</si>
  <si>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</si>
  <si>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</si>
  <si>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</si>
  <si>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</si>
  <si>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101Л</t>
  </si>
  <si>
    <t>Зеленый горошек</t>
  </si>
  <si>
    <t>второе блюдо</t>
  </si>
  <si>
    <t>211М</t>
  </si>
  <si>
    <t>Омлет запеченный с сыром</t>
  </si>
  <si>
    <t>напиток</t>
  </si>
  <si>
    <t>376М</t>
  </si>
  <si>
    <t>Чай с сахаром</t>
  </si>
  <si>
    <t>сладкое</t>
  </si>
  <si>
    <t>Булочка алтайская (печенье)</t>
  </si>
  <si>
    <t>хлеб</t>
  </si>
  <si>
    <t>701М</t>
  </si>
  <si>
    <t>Хлеб йодированный</t>
  </si>
  <si>
    <t>фрукты</t>
  </si>
  <si>
    <t>338М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</si>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</sst>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29" fillId="39" borderId="21" applyNumberFormat="0" applyAlignment="0" applyProtection="0"/>
    <xf numFmtId="0" fontId="30" fillId="52" borderId="22" applyNumberFormat="0" applyAlignment="0" applyProtection="0"/>
    <xf numFmtId="0" fontId="31" fillId="52" borderId="21" applyNumberFormat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53" borderId="27" applyNumberFormat="0" applyAlignment="0" applyProtection="0"/>
    <xf numFmtId="0" fontId="37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9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1" fillId="2" borderId="4" xfId="85" applyNumberFormat="1" applyFon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4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8" xfId="85" applyFont="1" applyBorder="1"/>
    <xf numFmtId="0" fontId="3" fillId="3" borderId="4" xfId="88" applyNumberFormat="1" applyFont="1" applyFill="1" applyBorder="1" applyAlignment="1">
      <alignment horizontal="left" vertical="center" wrapText="1"/>
    </xf>
    <xf numFmtId="1" fontId="3" fillId="3" borderId="4" xfId="88" applyNumberFormat="1" applyFont="1" applyFill="1" applyBorder="1" applyAlignment="1">
      <alignment horizontal="center" vertical="center" wrapText="1"/>
    </xf>
    <xf numFmtId="2" fontId="3" fillId="3" borderId="4" xfId="88" applyNumberFormat="1" applyFont="1" applyFill="1" applyBorder="1" applyAlignment="1">
      <alignment horizontal="center" vertical="center" wrapText="1"/>
    </xf>
    <xf numFmtId="181" fontId="3" fillId="3" borderId="4" xfId="92" applyNumberFormat="1" applyFont="1" applyFill="1" applyBorder="1" applyAlignment="1">
      <alignment horizontal="center" vertical="center" wrapText="1"/>
    </xf>
    <xf numFmtId="182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left" vertical="center" wrapText="1"/>
    </xf>
    <xf numFmtId="1" fontId="4" fillId="3" borderId="4" xfId="89" applyNumberFormat="1" applyFont="1" applyFill="1" applyBorder="1" applyAlignment="1">
      <alignment horizontal="center" vertical="center" wrapText="1"/>
    </xf>
    <xf numFmtId="2" fontId="4" fillId="3" borderId="4" xfId="89" applyNumberFormat="1" applyFont="1" applyFill="1" applyBorder="1" applyAlignment="1">
      <alignment horizontal="center" vertical="center" wrapText="1"/>
    </xf>
    <xf numFmtId="181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center" vertical="center" wrapText="1"/>
    </xf>
    <xf numFmtId="181" fontId="3" fillId="3" borderId="4" xfId="91" applyNumberFormat="1" applyFont="1" applyFill="1" applyBorder="1" applyAlignment="1">
      <alignment horizontal="center" vertical="center" wrapText="1"/>
    </xf>
    <xf numFmtId="181" fontId="4" fillId="3" borderId="4" xfId="92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1" fontId="3" fillId="3" borderId="1" xfId="90" applyNumberFormat="1" applyFont="1" applyFill="1" applyBorder="1" applyAlignment="1">
      <alignment horizontal="center" vertical="center" wrapText="1"/>
    </xf>
    <xf numFmtId="2" fontId="3" fillId="3" borderId="1" xfId="90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7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2 неделя" xfId="88"/>
    <cellStyle name="Обычный_Лист1" xfId="89"/>
    <cellStyle name="Обычный_Лист2" xfId="90"/>
    <cellStyle name="Обычный_ХЭХ 1С" xfId="91"/>
    <cellStyle name="Обычный_ХЭХ из 1С  (2)" xfId="92"/>
    <cellStyle name="Плохой 2" xfId="93"/>
    <cellStyle name="Пояснение 2" xfId="94"/>
    <cellStyle name="Примечание 2" xfId="95"/>
    <cellStyle name="Связанная ячейка 2" xfId="96"/>
    <cellStyle name="Текст предупреждения 2" xfId="97"/>
    <cellStyle name="Хороший 2" xfId="9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N12" sqref="N12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="1" customFormat="1" ht="13.8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44">
        <v>45762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5" t="s">
        <v>13</v>
      </c>
    </row>
    <row r="4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7</v>
      </c>
      <c r="G4" s="16">
        <v>24</v>
      </c>
      <c r="H4" s="16">
        <v>1.86</v>
      </c>
      <c r="I4" s="16">
        <v>0.12</v>
      </c>
      <c r="J4" s="16">
        <v>3.9</v>
      </c>
    </row>
    <row r="5" spans="1:10">
      <c r="A5" s="17"/>
      <c r="B5" s="18" t="s">
        <v>18</v>
      </c>
      <c r="C5" s="12" t="s">
        <v>19</v>
      </c>
      <c r="D5" s="19" t="s">
        <v>20</v>
      </c>
      <c r="E5" s="20">
        <v>120</v>
      </c>
      <c r="F5" s="21">
        <v>24.3</v>
      </c>
      <c r="G5" s="22">
        <v>278</v>
      </c>
      <c r="H5" s="22">
        <v>14.34</v>
      </c>
      <c r="I5" s="22">
        <v>13.3166666666667</v>
      </c>
      <c r="J5" s="22">
        <v>2.04</v>
      </c>
    </row>
    <row r="6" spans="1:10">
      <c r="A6" s="17"/>
      <c r="B6" s="11" t="s">
        <v>21</v>
      </c>
      <c r="C6" s="23" t="s">
        <v>22</v>
      </c>
      <c r="D6" s="24" t="s">
        <v>23</v>
      </c>
      <c r="E6" s="25">
        <v>200</v>
      </c>
      <c r="F6" s="26">
        <v>8</v>
      </c>
      <c r="G6" s="27">
        <v>60</v>
      </c>
      <c r="H6" s="28">
        <v>0.07</v>
      </c>
      <c r="I6" s="28">
        <v>0.02</v>
      </c>
      <c r="J6" s="27">
        <v>15</v>
      </c>
    </row>
    <row r="7" spans="1:10">
      <c r="A7" s="17"/>
      <c r="B7" s="11" t="s">
        <v>24</v>
      </c>
      <c r="C7" s="12">
        <v>432</v>
      </c>
      <c r="D7" s="13" t="s">
        <v>25</v>
      </c>
      <c r="E7" s="14">
        <v>20</v>
      </c>
      <c r="F7" s="15">
        <v>7</v>
      </c>
      <c r="G7" s="29">
        <v>124.363</v>
      </c>
      <c r="H7" s="29">
        <v>3.598</v>
      </c>
      <c r="I7" s="29">
        <v>2.539</v>
      </c>
      <c r="J7" s="29">
        <v>21.814</v>
      </c>
    </row>
    <row r="8" spans="1:10">
      <c r="A8" s="17"/>
      <c r="B8" s="11" t="s">
        <v>26</v>
      </c>
      <c r="C8" s="12" t="s">
        <v>27</v>
      </c>
      <c r="D8" s="24" t="s">
        <v>28</v>
      </c>
      <c r="E8" s="25">
        <v>20</v>
      </c>
      <c r="F8" s="26">
        <v>2</v>
      </c>
      <c r="G8" s="30">
        <v>46.76</v>
      </c>
      <c r="H8" s="30">
        <v>1.58</v>
      </c>
      <c r="I8" s="30">
        <v>0.2</v>
      </c>
      <c r="J8" s="30">
        <v>9.66</v>
      </c>
    </row>
    <row r="9" spans="1:10">
      <c r="A9" s="17"/>
      <c r="B9" s="11" t="s">
        <v>29</v>
      </c>
      <c r="C9" s="31" t="s">
        <v>30</v>
      </c>
      <c r="D9" s="13" t="s">
        <v>31</v>
      </c>
      <c r="E9" s="32">
        <v>100</v>
      </c>
      <c r="F9" s="33">
        <v>16</v>
      </c>
      <c r="G9" s="16">
        <v>47</v>
      </c>
      <c r="H9" s="16">
        <v>0.4</v>
      </c>
      <c r="I9" s="16">
        <v>0.3</v>
      </c>
      <c r="J9" s="16">
        <v>10.3</v>
      </c>
    </row>
    <row r="10" spans="1:10">
      <c r="A10" s="17"/>
      <c r="B10" s="34"/>
      <c r="C10" s="35"/>
      <c r="D10" s="36"/>
      <c r="E10" s="37">
        <f t="shared" ref="E10:J10" si="0">SUM(E4:E9)</f>
        <v>520</v>
      </c>
      <c r="F10" s="37">
        <f t="shared" si="0"/>
        <v>64.3</v>
      </c>
      <c r="G10" s="37">
        <f t="shared" si="0"/>
        <v>580.123</v>
      </c>
      <c r="H10" s="37">
        <f t="shared" si="0"/>
        <v>21.848</v>
      </c>
      <c r="I10" s="37">
        <f t="shared" si="0"/>
        <v>16.4956666666667</v>
      </c>
      <c r="J10" s="37">
        <f t="shared" si="0"/>
        <v>62.714</v>
      </c>
    </row>
    <row r="11" ht="15.15" spans="1:10">
      <c r="A11" s="38"/>
      <c r="B11" s="39"/>
      <c r="C11" s="39"/>
      <c r="D11" s="40"/>
      <c r="E11" s="41"/>
      <c r="F11" s="42"/>
      <c r="G11" s="41"/>
      <c r="H11" s="43"/>
      <c r="I11" s="43"/>
      <c r="J11" s="43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2025-04-13T16:42:54Z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D68DFE007D9F4903B3F67BA079BEFCC5_12</vt:lpwstr>
  </property>
  <property fmtid="{D5CDD505-2E9C-101B-9397-08002B2CF9AE}" pid="3" name="KSOProductBuildVer">
    <vt:lpwstr>1049-12.2.0.20782</vt:lpwstr>
  </property>
</Properties>
</file>